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pratdm\Downloads\"/>
    </mc:Choice>
  </mc:AlternateContent>
  <xr:revisionPtr revIDLastSave="0" documentId="8_{ABCC7B93-ADDF-44F6-AD5F-E2C478668A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l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1" l="1"/>
  <c r="K19" i="1"/>
  <c r="K13" i="1"/>
  <c r="K18" i="1"/>
  <c r="K17" i="1"/>
  <c r="K16" i="1"/>
  <c r="K12" i="1"/>
  <c r="K11" i="1"/>
  <c r="K9" i="1"/>
  <c r="K8" i="1"/>
  <c r="K7" i="1"/>
  <c r="K6" i="1"/>
  <c r="K5" i="1"/>
  <c r="L19" i="1" l="1"/>
  <c r="K10" i="1"/>
  <c r="L12" i="1"/>
</calcChain>
</file>

<file path=xl/sharedStrings.xml><?xml version="1.0" encoding="utf-8"?>
<sst xmlns="http://schemas.openxmlformats.org/spreadsheetml/2006/main" count="46" uniqueCount="19">
  <si>
    <t>GALA DE L'ESPORT 2025</t>
  </si>
  <si>
    <t>Nº votacions</t>
  </si>
  <si>
    <t>Millor jove promesa</t>
  </si>
  <si>
    <t>percentatge</t>
  </si>
  <si>
    <t>Pol Exposito Llobregat</t>
  </si>
  <si>
    <t>Martí Lopez Espinosa</t>
  </si>
  <si>
    <t>Álvaro Romero Durany</t>
  </si>
  <si>
    <t>Nicole Zafra Gala</t>
  </si>
  <si>
    <t>Guillem Nadal Monterroso</t>
  </si>
  <si>
    <t>Ivet Saeta Nuñez</t>
  </si>
  <si>
    <t>Natalia Marqués Gracia</t>
  </si>
  <si>
    <t>Arlet Marqués Garcia</t>
  </si>
  <si>
    <t>total vots</t>
  </si>
  <si>
    <t>Millor esportista femení</t>
  </si>
  <si>
    <t>Júlia Nadal Monterroso</t>
  </si>
  <si>
    <t>Maria Llordella Puig</t>
  </si>
  <si>
    <t>Mariona Royo Bertran</t>
  </si>
  <si>
    <t>Millor esportista masculí</t>
  </si>
  <si>
    <t>Pol Méndez Villa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</si>
</sst>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rgb="FF3E4C5C"/>
      <name val="Source Sans Pro"/>
      <charset val="1"/>
    </font>
    <font>
      <b/>
      <sz val="14"/>
      <color theme="1"/>
      <name val="Aptos Narrow"/>
      <family val="2"/>
      <scheme val="minor"/>
    </font>
    <font>
      <sz val="11"/>
      <color rgb="FF00B050"/>
      <name val="Source Sans Pro"/>
      <charset val="1"/>
    </font>
    <font>
      <sz val="11"/>
      <color rgb="FF00B050"/>
      <name val="Aptos Narrow"/>
      <family val="2"/>
      <scheme val="minor"/>
    </font>
    <font>
      <sz val="16"/>
      <color theme="8" tint="-0.249977111117893"/>
      <name val="Aptos Narrow"/>
      <family val="2"/>
      <scheme val="minor"/>
    </font>
    <font>
      <sz val="11"/>
      <color rgb="FF000000"/>
      <name val="Source Sans Pro"/>
      <charset val="1"/>
    </font>
    <font>
      <sz val="11"/>
      <color rgb="FF000000"/>
      <name val="Aptos Narrow"/>
      <family val="2"/>
      <scheme val="minor"/>
    </font>
    <font>
      <b/>
      <sz val="11"/>
      <color rgb="FF00B050"/>
      <name val="Source Sans Pro"/>
      <charset val="1"/>
    </font>
    <font>
      <b/>
      <sz val="11"/>
      <color rgb="FF00B05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14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2" fillId="0" borderId="1" xfId="0" applyFont="1" applyBorder="1"/>
    <xf numFmtId="0" fontId="0" fillId="0" borderId="1" xfId="0" applyBorder="1" applyAlignment="1">
      <alignment horizontal="right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 applyAlignment="1">
      <alignment horizontal="right"/>
    </xf>
    <xf numFmtId="0" fontId="0" fillId="0" borderId="1" xfId="0" applyBorder="1"/>
    <xf numFmtId="9" fontId="0" fillId="0" borderId="0" xfId="0" applyNumberFormat="1"/>
    <xf numFmtId="14" fontId="0" fillId="0" borderId="1" xfId="0" applyNumberFormat="1" applyBorder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9" fontId="0" fillId="0" borderId="1" xfId="0" applyNumberFormat="1" applyBorder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activeCell="J23" sqref="J23"/>
    </sheetView>
  </sheetViews>
  <sheetFormatPr defaultRowHeight="15" x14ac:dyDescent="0.25"/>
  <cols>
    <col min="1" max="1" width="31.5703125" customWidth="1"/>
    <col min="2" max="2" width="15.7109375" customWidth="1"/>
    <col min="3" max="3" width="1.85546875" customWidth="1"/>
    <col min="4" max="4" width="29.7109375" customWidth="1"/>
    <col min="5" max="5" width="16.5703125" customWidth="1"/>
    <col min="7" max="7" width="24.85546875" customWidth="1"/>
  </cols>
  <sheetData>
    <row r="1" spans="1:12" ht="21" x14ac:dyDescent="0.35">
      <c r="A1" s="9" t="s">
        <v>0</v>
      </c>
    </row>
    <row r="3" spans="1:12" ht="18.75" x14ac:dyDescent="0.3">
      <c r="B3" s="4" t="s">
        <v>1</v>
      </c>
      <c r="C3" s="4"/>
      <c r="E3" s="4" t="s">
        <v>1</v>
      </c>
      <c r="G3" s="4" t="s">
        <v>1</v>
      </c>
    </row>
    <row r="4" spans="1:12" ht="18.75" x14ac:dyDescent="0.3">
      <c r="A4" s="7" t="s">
        <v>2</v>
      </c>
      <c r="B4" s="3">
        <v>45861</v>
      </c>
      <c r="C4" s="3"/>
      <c r="D4" s="13"/>
      <c r="E4" s="15">
        <v>45866</v>
      </c>
      <c r="G4" s="15">
        <v>45873</v>
      </c>
      <c r="K4" t="s">
        <v>3</v>
      </c>
    </row>
    <row r="5" spans="1:12" x14ac:dyDescent="0.25">
      <c r="A5" s="5" t="s">
        <v>4</v>
      </c>
      <c r="B5" s="6">
        <v>12</v>
      </c>
      <c r="C5" s="6"/>
      <c r="D5" s="5" t="s">
        <v>5</v>
      </c>
      <c r="E5" s="11">
        <v>19</v>
      </c>
      <c r="G5" s="16" t="s">
        <v>5</v>
      </c>
      <c r="H5" s="17">
        <v>22</v>
      </c>
      <c r="K5" s="14">
        <f>H5/K13</f>
        <v>0.33333333333333331</v>
      </c>
    </row>
    <row r="6" spans="1:12" x14ac:dyDescent="0.25">
      <c r="A6" s="1" t="s">
        <v>5</v>
      </c>
      <c r="B6" s="2">
        <v>7</v>
      </c>
      <c r="C6" s="2"/>
      <c r="D6" s="10" t="s">
        <v>4</v>
      </c>
      <c r="E6">
        <v>14</v>
      </c>
      <c r="G6" s="10" t="s">
        <v>4</v>
      </c>
      <c r="H6">
        <v>16</v>
      </c>
      <c r="K6" s="14">
        <f>H6/K13</f>
        <v>0.24242424242424243</v>
      </c>
    </row>
    <row r="7" spans="1:12" x14ac:dyDescent="0.25">
      <c r="A7" s="1" t="s">
        <v>6</v>
      </c>
      <c r="B7" s="2">
        <v>3</v>
      </c>
      <c r="C7" s="2"/>
      <c r="D7" s="1" t="s">
        <v>7</v>
      </c>
      <c r="E7">
        <v>13</v>
      </c>
      <c r="G7" s="1" t="s">
        <v>7</v>
      </c>
      <c r="H7">
        <v>13</v>
      </c>
      <c r="K7" s="14">
        <f>H7/K13</f>
        <v>0.19696969696969696</v>
      </c>
    </row>
    <row r="8" spans="1:12" x14ac:dyDescent="0.25">
      <c r="A8" s="1" t="s">
        <v>8</v>
      </c>
      <c r="B8" s="2">
        <v>2</v>
      </c>
      <c r="C8" s="2"/>
      <c r="D8" s="1" t="s">
        <v>9</v>
      </c>
      <c r="E8">
        <v>4</v>
      </c>
      <c r="G8" s="1" t="s">
        <v>9</v>
      </c>
      <c r="H8">
        <v>5</v>
      </c>
      <c r="K8" s="14">
        <f>H8/K13</f>
        <v>7.575757575757576E-2</v>
      </c>
    </row>
    <row r="9" spans="1:12" x14ac:dyDescent="0.25">
      <c r="A9" s="1" t="s">
        <v>7</v>
      </c>
      <c r="B9" s="2">
        <v>1</v>
      </c>
      <c r="C9" s="2"/>
      <c r="D9" s="1" t="s">
        <v>6</v>
      </c>
      <c r="E9">
        <v>3</v>
      </c>
      <c r="G9" s="1" t="s">
        <v>10</v>
      </c>
      <c r="H9">
        <v>3</v>
      </c>
      <c r="K9" s="14">
        <f>H9/K13</f>
        <v>4.5454545454545456E-2</v>
      </c>
    </row>
    <row r="10" spans="1:12" x14ac:dyDescent="0.25">
      <c r="A10" s="1" t="s">
        <v>9</v>
      </c>
      <c r="B10" s="2">
        <v>0</v>
      </c>
      <c r="C10" s="2"/>
      <c r="D10" s="1" t="s">
        <v>8</v>
      </c>
      <c r="E10">
        <v>2</v>
      </c>
      <c r="G10" s="1" t="s">
        <v>6</v>
      </c>
      <c r="H10">
        <v>3</v>
      </c>
      <c r="K10" s="14">
        <f>E10/K13</f>
        <v>3.0303030303030304E-2</v>
      </c>
    </row>
    <row r="11" spans="1:12" x14ac:dyDescent="0.25">
      <c r="A11" s="1" t="s">
        <v>10</v>
      </c>
      <c r="B11" s="2">
        <v>0</v>
      </c>
      <c r="C11" s="2"/>
      <c r="D11" s="1" t="s">
        <v>10</v>
      </c>
      <c r="E11">
        <v>2</v>
      </c>
      <c r="G11" s="1" t="s">
        <v>8</v>
      </c>
      <c r="H11">
        <v>2</v>
      </c>
      <c r="K11" s="14">
        <f>H11/K13</f>
        <v>3.0303030303030304E-2</v>
      </c>
    </row>
    <row r="12" spans="1:12" x14ac:dyDescent="0.25">
      <c r="A12" s="1" t="s">
        <v>11</v>
      </c>
      <c r="B12" s="2">
        <v>0</v>
      </c>
      <c r="C12" s="2"/>
      <c r="D12" s="1" t="s">
        <v>11</v>
      </c>
      <c r="E12">
        <v>1</v>
      </c>
      <c r="G12" s="1" t="s">
        <v>11</v>
      </c>
      <c r="H12">
        <v>2</v>
      </c>
      <c r="J12" s="13"/>
      <c r="K12" s="19">
        <f>H12/K13</f>
        <v>3.0303030303030304E-2</v>
      </c>
      <c r="L12" s="14">
        <f>SUM(K5:K11)</f>
        <v>0.95454545454545447</v>
      </c>
    </row>
    <row r="13" spans="1:12" x14ac:dyDescent="0.25">
      <c r="B13" s="2"/>
      <c r="C13" s="2"/>
      <c r="J13" t="s">
        <v>12</v>
      </c>
      <c r="K13">
        <f>SUM(H5:H12)</f>
        <v>66</v>
      </c>
    </row>
    <row r="14" spans="1:12" x14ac:dyDescent="0.25">
      <c r="B14" s="2"/>
      <c r="C14" s="2"/>
    </row>
    <row r="15" spans="1:12" ht="18.75" x14ac:dyDescent="0.3">
      <c r="A15" s="7" t="s">
        <v>13</v>
      </c>
      <c r="B15" s="8"/>
      <c r="C15" s="8"/>
      <c r="D15" s="13"/>
      <c r="E15" s="13"/>
    </row>
    <row r="16" spans="1:12" x14ac:dyDescent="0.25">
      <c r="A16" s="5" t="s">
        <v>14</v>
      </c>
      <c r="B16" s="6">
        <v>4</v>
      </c>
      <c r="C16" s="6"/>
      <c r="D16" s="5" t="s">
        <v>15</v>
      </c>
      <c r="E16" s="6">
        <v>27</v>
      </c>
      <c r="G16" s="16" t="s">
        <v>15</v>
      </c>
      <c r="H16" s="17">
        <v>28</v>
      </c>
      <c r="K16" s="14">
        <f>H16/K19</f>
        <v>0.7567567567567568</v>
      </c>
    </row>
    <row r="17" spans="1:12" x14ac:dyDescent="0.25">
      <c r="A17" s="1" t="s">
        <v>15</v>
      </c>
      <c r="B17" s="2">
        <v>3</v>
      </c>
      <c r="C17" s="2"/>
      <c r="D17" s="10" t="s">
        <v>14</v>
      </c>
      <c r="E17" s="12">
        <v>5</v>
      </c>
      <c r="G17" s="10" t="s">
        <v>14</v>
      </c>
      <c r="H17">
        <v>5</v>
      </c>
      <c r="K17" s="14">
        <f>H17/K19</f>
        <v>0.13513513513513514</v>
      </c>
    </row>
    <row r="18" spans="1:12" x14ac:dyDescent="0.25">
      <c r="A18" s="1" t="s">
        <v>16</v>
      </c>
      <c r="B18" s="2">
        <v>0</v>
      </c>
      <c r="C18" s="2"/>
      <c r="D18" s="1" t="s">
        <v>16</v>
      </c>
      <c r="E18" s="2">
        <v>4</v>
      </c>
      <c r="G18" s="1" t="s">
        <v>16</v>
      </c>
      <c r="H18">
        <v>4</v>
      </c>
      <c r="J18" s="13"/>
      <c r="K18" s="19">
        <f>H18/K19</f>
        <v>0.10810810810810811</v>
      </c>
    </row>
    <row r="19" spans="1:12" x14ac:dyDescent="0.25">
      <c r="B19" s="2"/>
      <c r="C19" s="2"/>
      <c r="J19" t="s">
        <v>12</v>
      </c>
      <c r="K19">
        <f>SUM(H16:H18)</f>
        <v>37</v>
      </c>
      <c r="L19" s="14">
        <f>SUM(K16:K18)</f>
        <v>1</v>
      </c>
    </row>
    <row r="20" spans="1:12" x14ac:dyDescent="0.25">
      <c r="B20" s="2"/>
      <c r="C20" s="2"/>
    </row>
    <row r="21" spans="1:12" ht="18.75" x14ac:dyDescent="0.3">
      <c r="A21" s="7" t="s">
        <v>17</v>
      </c>
      <c r="B21" s="8"/>
      <c r="C21" s="8"/>
      <c r="D21" s="13"/>
      <c r="E21" s="13"/>
    </row>
    <row r="22" spans="1:12" x14ac:dyDescent="0.25">
      <c r="A22" s="5" t="s">
        <v>18</v>
      </c>
      <c r="B22" s="6">
        <v>5</v>
      </c>
      <c r="C22" s="6"/>
      <c r="E22">
        <v>6</v>
      </c>
      <c r="G22" s="16" t="s">
        <v>18</v>
      </c>
      <c r="H22" s="18">
        <v>6</v>
      </c>
      <c r="K22" s="14">
        <f>E22/K23</f>
        <v>1</v>
      </c>
    </row>
    <row r="23" spans="1:12" x14ac:dyDescent="0.25">
      <c r="B23" s="2"/>
      <c r="C23" s="2"/>
      <c r="J23" t="s">
        <v>12</v>
      </c>
      <c r="K23">
        <v>6</v>
      </c>
    </row>
    <row r="24" spans="1:12" x14ac:dyDescent="0.25">
      <c r="B24" s="2"/>
      <c r="C24" s="2"/>
    </row>
  </sheetData>
  <sortState xmlns:xlrd2="http://schemas.microsoft.com/office/spreadsheetml/2017/richdata2" ref="G5:H12">
    <sortCondition descending="1" ref="H5:H1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CC5E8C63C5A8C4380E1B27E7305EF05" ma:contentTypeVersion="15" ma:contentTypeDescription="Crear nuevo documento." ma:contentTypeScope="" ma:versionID="89221d3920557db545add33fdfeca62d">
  <xsd:schema xmlns:xsd="http://www.w3.org/2001/XMLSchema" xmlns:xs="http://www.w3.org/2001/XMLSchema" xmlns:p="http://schemas.microsoft.com/office/2006/metadata/properties" xmlns:ns2="4c363b35-d9ed-4e7e-9ab9-eef5a4e7ba69" targetNamespace="http://schemas.microsoft.com/office/2006/metadata/properties" ma:root="true" ma:fieldsID="fb21884058793ae652c5796d522b993e" ns2:_="">
    <xsd:import namespace="4c363b35-d9ed-4e7e-9ab9-eef5a4e7ba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63b35-d9ed-4e7e-9ab9-eef5a4e7ba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7a1ab2b0-cde3-4435-8b84-30302881b2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363b35-d9ed-4e7e-9ab9-eef5a4e7ba6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11E19B-4C91-44C4-8B4A-0B287509B5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363b35-d9ed-4e7e-9ab9-eef5a4e7ba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56D31E-10B1-4EFB-87E6-1F9A7ED91B32}">
  <ds:schemaRefs>
    <ds:schemaRef ds:uri="http://schemas.microsoft.com/office/2006/metadata/properties"/>
    <ds:schemaRef ds:uri="http://schemas.microsoft.com/office/infopath/2007/PartnerControls"/>
    <ds:schemaRef ds:uri="4c363b35-d9ed-4e7e-9ab9-eef5a4e7ba69"/>
  </ds:schemaRefs>
</ds:datastoreItem>
</file>

<file path=customXml/itemProps3.xml><?xml version="1.0" encoding="utf-8"?>
<ds:datastoreItem xmlns:ds="http://schemas.openxmlformats.org/officeDocument/2006/customXml" ds:itemID="{184CEC9B-D5EE-4EBB-813C-98EE9441E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Mireia Prat Duran</dc:creator>
  <cp:keywords/>
  <dc:description/>
  <cp:lastModifiedBy>Mireia Prat Duran</cp:lastModifiedBy>
  <cp:revision/>
  <dcterms:created xsi:type="dcterms:W3CDTF">2025-07-23T06:05:58Z</dcterms:created>
  <dcterms:modified xsi:type="dcterms:W3CDTF">2026-02-03T12:56:27Z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0x0101006CC5E8C63C5A8C4380E1B27E7305EF05</vt:lpwstr>
  </property>
  <property fmtid="{D5CDD505-2E9C-101B-9397-08002B2CF9AE}" pid="3" name="MediaServiceImageTags">
    <vt:lpwstr/>
  </property>
</Properties>
</file>